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10"/>
  <workbookPr filterPrivacy="1"/>
  <xr:revisionPtr revIDLastSave="76" documentId="8_{692C99F8-6076-48C5-BC39-981CCA982721}" xr6:coauthVersionLast="47" xr6:coauthVersionMax="47" xr10:uidLastSave="{BC23A6BA-191A-47E4-BB88-EDBEFF90D945}"/>
  <bookViews>
    <workbookView xWindow="-120" yWindow="-120" windowWidth="20730" windowHeight="11160" xr2:uid="{00000000-000D-0000-FFFF-FFFF00000000}"/>
  </bookViews>
  <sheets>
    <sheet name="informazioni" sheetId="2" r:id="rId1"/>
    <sheet name="media-mobile" sheetId="3" r:id="rId2"/>
    <sheet name="media-ponderata" sheetId="1" r:id="rId3"/>
  </sheets>
  <definedNames>
    <definedName name="_xlnm._FilterDatabase" localSheetId="2" hidden="1">'media-ponderata'!#REF!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2" i="1" l="1"/>
  <c r="G12" i="1"/>
  <c r="J3" i="1"/>
  <c r="J4" i="1"/>
  <c r="J5" i="1"/>
  <c r="J6" i="1"/>
  <c r="J7" i="1"/>
  <c r="J8" i="1"/>
  <c r="J9" i="1"/>
  <c r="J10" i="1"/>
  <c r="J11" i="1"/>
  <c r="J2" i="1"/>
  <c r="G11" i="1"/>
  <c r="C9" i="3"/>
  <c r="C8" i="3"/>
  <c r="C10" i="3"/>
  <c r="C11" i="3"/>
  <c r="C12" i="3"/>
  <c r="C13" i="3"/>
  <c r="C14" i="3"/>
  <c r="C15" i="3"/>
  <c r="C16" i="3"/>
  <c r="C17" i="3"/>
  <c r="C18" i="3"/>
  <c r="C19" i="3"/>
  <c r="C20" i="3"/>
  <c r="C21" i="3"/>
  <c r="C22" i="3"/>
  <c r="C23" i="3"/>
  <c r="C24" i="3"/>
  <c r="C25" i="3"/>
  <c r="C26" i="3"/>
  <c r="C27" i="3"/>
  <c r="C28" i="3"/>
  <c r="C29" i="3"/>
  <c r="C30" i="3"/>
  <c r="C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C8" authorId="0" shapeId="0" xr:uid="{739A1127-BFB8-4B85-8699-28EB6B160DB8}">
      <text>
        <r>
          <rPr>
            <sz val="9"/>
            <color indexed="81"/>
            <rFont val="Tahoma"/>
            <family val="2"/>
          </rPr>
          <t xml:space="preserve">
=MEDIA(B2:B8)</t>
        </r>
      </text>
    </comment>
  </commentList>
</comments>
</file>

<file path=xl/sharedStrings.xml><?xml version="1.0" encoding="utf-8"?>
<sst xmlns="http://schemas.openxmlformats.org/spreadsheetml/2006/main" count="9" uniqueCount="8">
  <si>
    <t>Giorno</t>
  </si>
  <si>
    <t>Vendite (€)</t>
  </si>
  <si>
    <t>Media Mobile Settimanale (€)</t>
  </si>
  <si>
    <t>Numero di Lavoratori</t>
  </si>
  <si>
    <t>Prodotti Realizzati</t>
  </si>
  <si>
    <t>media</t>
  </si>
  <si>
    <t>Media ponderata</t>
  </si>
  <si>
    <t>media ponderata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</si>
</sst>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9"/>
      <color indexed="81"/>
      <name val="Tahoma"/>
      <family val="2"/>
    </font>
  </fonts>
  <fills count="3">
    <fill>
      <patternFill patternType="none"/>
    </fill>
    <fill>
      <patternFill patternType="gray125"/>
    </fill>
    <fill>
      <patternFill patternType="solid">
        <fgColor them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0" fillId="2" borderId="0" xfId="0" applyFill="1"/>
    <xf numFmtId="0" fontId="0" fillId="2" borderId="0" xfId="0" applyFill="1" applyAlignment="1">
      <alignment horizontal="center" vertical="center"/>
    </xf>
    <xf numFmtId="0" fontId="0" fillId="2" borderId="0" xfId="0" applyFill="1" applyAlignment="1">
      <alignment horizontal="center" vertical="center" wrapText="1"/>
    </xf>
    <xf numFmtId="0" fontId="0" fillId="0" borderId="0" xfId="0" applyAlignment="1">
      <alignment horizontal="center"/>
    </xf>
    <xf numFmtId="2" fontId="0" fillId="0" borderId="0" xfId="0" applyNumberFormat="1"/>
    <xf numFmtId="0" fontId="0" fillId="2" borderId="1" xfId="0" applyFill="1" applyBorder="1" applyAlignment="1">
      <alignment horizontal="center" vertical="center"/>
    </xf>
    <xf numFmtId="0" fontId="0" fillId="2" borderId="1" xfId="0"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a:t>Media</a:t>
            </a:r>
            <a:r>
              <a:rPr lang="it-IT" baseline="0"/>
              <a:t> mobile dati produzione</a:t>
            </a:r>
            <a:endParaRPr lang="it-IT"/>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'media-mobile'!$C$8:$C$31</c:f>
              <c:numCache>
                <c:formatCode>0.00</c:formatCode>
                <c:ptCount val="24"/>
                <c:pt idx="0">
                  <c:v>170</c:v>
                </c:pt>
                <c:pt idx="1">
                  <c:v>180</c:v>
                </c:pt>
                <c:pt idx="2">
                  <c:v>190</c:v>
                </c:pt>
                <c:pt idx="3">
                  <c:v>200</c:v>
                </c:pt>
                <c:pt idx="4">
                  <c:v>211.42857142857142</c:v>
                </c:pt>
                <c:pt idx="5">
                  <c:v>220</c:v>
                </c:pt>
                <c:pt idx="6">
                  <c:v>228.57142857142858</c:v>
                </c:pt>
                <c:pt idx="7">
                  <c:v>240</c:v>
                </c:pt>
                <c:pt idx="8">
                  <c:v>257.14285714285717</c:v>
                </c:pt>
                <c:pt idx="9">
                  <c:v>271.42857142857144</c:v>
                </c:pt>
                <c:pt idx="10">
                  <c:v>277.14285714285717</c:v>
                </c:pt>
                <c:pt idx="11">
                  <c:v>282.85714285714283</c:v>
                </c:pt>
                <c:pt idx="12">
                  <c:v>285.71428571428572</c:v>
                </c:pt>
                <c:pt idx="13">
                  <c:v>281.42857142857144</c:v>
                </c:pt>
                <c:pt idx="14">
                  <c:v>270</c:v>
                </c:pt>
                <c:pt idx="15">
                  <c:v>252.85714285714286</c:v>
                </c:pt>
                <c:pt idx="16">
                  <c:v>232.85714285714286</c:v>
                </c:pt>
                <c:pt idx="17">
                  <c:v>215.71428571428572</c:v>
                </c:pt>
                <c:pt idx="18">
                  <c:v>198.57142857142858</c:v>
                </c:pt>
                <c:pt idx="19">
                  <c:v>178.57142857142858</c:v>
                </c:pt>
                <c:pt idx="20">
                  <c:v>167.14285714285714</c:v>
                </c:pt>
                <c:pt idx="21">
                  <c:v>160.71428571428572</c:v>
                </c:pt>
                <c:pt idx="22">
                  <c:v>157.85714285714286</c:v>
                </c:pt>
                <c:pt idx="23">
                  <c:v>159.28571428571428</c:v>
                </c:pt>
              </c:numCache>
            </c:numRef>
          </c:yVal>
          <c:smooth val="0"/>
          <c:extLst>
            <c:ext xmlns:c16="http://schemas.microsoft.com/office/drawing/2014/chart" uri="{C3380CC4-5D6E-409C-BE32-E72D297353CC}">
              <c16:uniqueId val="{00000000-008B-4E1C-A6FF-A957596D5FE2}"/>
            </c:ext>
          </c:extLst>
        </c:ser>
        <c:dLbls>
          <c:showLegendKey val="0"/>
          <c:showVal val="0"/>
          <c:showCatName val="0"/>
          <c:showSerName val="0"/>
          <c:showPercent val="0"/>
          <c:showBubbleSize val="0"/>
        </c:dLbls>
        <c:axId val="743488920"/>
        <c:axId val="743482800"/>
      </c:scatterChart>
      <c:valAx>
        <c:axId val="743488920"/>
        <c:scaling>
          <c:orientation val="minMax"/>
          <c:max val="25"/>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743482800"/>
        <c:crosses val="autoZero"/>
        <c:crossBetween val="midCat"/>
      </c:valAx>
      <c:valAx>
        <c:axId val="7434828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7434889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266700</xdr:colOff>
      <xdr:row>0</xdr:row>
      <xdr:rowOff>133351</xdr:rowOff>
    </xdr:from>
    <xdr:to>
      <xdr:col>17</xdr:col>
      <xdr:colOff>342900</xdr:colOff>
      <xdr:row>44</xdr:row>
      <xdr:rowOff>161925</xdr:rowOff>
    </xdr:to>
    <xdr:sp macro="" textlink="">
      <xdr:nvSpPr>
        <xdr:cNvPr id="2" name="CasellaDiTesto 1">
          <a:extLst>
            <a:ext uri="{FF2B5EF4-FFF2-40B4-BE49-F238E27FC236}">
              <a16:creationId xmlns:a16="http://schemas.microsoft.com/office/drawing/2014/main" id="{2A624BAE-56BB-CCBB-6505-FB89AB1F6CA5}"/>
            </a:ext>
          </a:extLst>
        </xdr:cNvPr>
        <xdr:cNvSpPr txBox="1"/>
      </xdr:nvSpPr>
      <xdr:spPr>
        <a:xfrm>
          <a:off x="266700" y="133351"/>
          <a:ext cx="10439400" cy="8410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2000" b="1" kern="1200"/>
            <a:t>ESERCIZIO cosa viene richiesto.</a:t>
          </a:r>
        </a:p>
        <a:p>
          <a:r>
            <a:rPr lang="it-IT" b="1"/>
            <a:t>Primo</a:t>
          </a:r>
          <a:r>
            <a:rPr lang="it-IT" b="1" baseline="0"/>
            <a:t> </a:t>
          </a:r>
          <a:r>
            <a:rPr lang="it-IT" b="1"/>
            <a:t>sercizio: </a:t>
          </a:r>
        </a:p>
        <a:p>
          <a:r>
            <a:rPr lang="it-IT" b="1"/>
            <a:t>Media mobile settimanale delle vendite</a:t>
          </a:r>
        </a:p>
        <a:p>
          <a:r>
            <a:rPr lang="it-IT"/>
            <a:t>Vengono messi a disposizione i dati delle vendite giornaliere di un negozio per 30 giorni. Utilizzando  Excel, calcolare la media mobile settimanale (media delle ultime 7 giornate) per ciascun giorno dal settimo in poi. Una volta realizzato il calcolo, viene</a:t>
          </a:r>
          <a:r>
            <a:rPr lang="it-IT" baseline="0"/>
            <a:t> chiesto di creare  un grafico lineare per analizzare meglio l'analisi del ciclo. </a:t>
          </a:r>
          <a:endParaRPr lang="it-IT"/>
        </a:p>
        <a:p>
          <a:r>
            <a:rPr lang="it-IT" b="1"/>
            <a:t>Secondo esercizio Media ponderata</a:t>
          </a:r>
        </a:p>
        <a:p>
          <a:r>
            <a:rPr lang="it-IT">
              <a:effectLst/>
            </a:rPr>
            <a:t>viene chiesto di calcolare la media ponderata dei dati di produzione che variano in base al numero di persone che giorno per giorno sono impegnate nel processo. </a:t>
          </a:r>
          <a:endParaRPr lang="it-IT" b="1"/>
        </a:p>
        <a:p>
          <a:endParaRPr lang="it-IT" sz="1100" kern="1200"/>
        </a:p>
        <a:p>
          <a:endParaRPr lang="it-IT" sz="1100" kern="1200"/>
        </a:p>
        <a:p>
          <a:r>
            <a:rPr lang="it-IT"/>
            <a:t>La </a:t>
          </a:r>
          <a:r>
            <a:rPr lang="it-IT" b="1"/>
            <a:t>media mobile</a:t>
          </a:r>
          <a:r>
            <a:rPr lang="it-IT"/>
            <a:t> e la </a:t>
          </a:r>
          <a:r>
            <a:rPr lang="it-IT" b="1"/>
            <a:t>media ponderata</a:t>
          </a:r>
          <a:r>
            <a:rPr lang="it-IT"/>
            <a:t> sono due metodi statistici ampiamente utilizzati per analizzare dati temporali o serie di valori. Sebbene entrambe siano tecniche per ottenere una media, differiscono nella modalità di calcolo e nel modo in cui i dati vengono trattati. Vediamo nel dettaglio il loro significato, l'uso pratico e come sarebbe possibile calcolarle in Excel.</a:t>
          </a:r>
        </a:p>
        <a:p>
          <a:r>
            <a:rPr lang="it-IT" b="1"/>
            <a:t>Media Mobile</a:t>
          </a:r>
        </a:p>
        <a:p>
          <a:r>
            <a:rPr lang="it-IT"/>
            <a:t>La </a:t>
          </a:r>
          <a:r>
            <a:rPr lang="it-IT" b="1"/>
            <a:t>media mobile</a:t>
          </a:r>
          <a:r>
            <a:rPr lang="it-IT"/>
            <a:t> è una tecnica che viene spesso utilizzata per smussare le fluttuazioni in una serie temporale e per identificare tendenze sottostanti, specialmente quando i dati sono soggetti a variazioni frequenti. L’idea di fondo della media mobile è quella di calcolare una media su un certo numero di valori consecutivi di una serie temporale, spostandosi poi di una posizione avanti nel tempo per ricalcolare la media con i successivi dati.</a:t>
          </a:r>
        </a:p>
        <a:p>
          <a:r>
            <a:rPr lang="it-IT"/>
            <a:t>Il termine "mobile" si riferisce al fatto che l’intervallo di dati su cui si calcola la media si sposta continuamente lungo la serie temporale, di solito con un passo di una unità (ad esempio, un giorno, un mese, un anno). Ad esempio, se hai una serie di dati giornalieri, potresti voler calcolare la media mobile su un intervallo di 3 giorni per ogni punto della serie temporale. Questo ti permette di ridurre l'effetto delle oscillazioni brevi e rendere più evidenti le tendenze a lungo termine.</a:t>
          </a:r>
        </a:p>
        <a:p>
          <a:r>
            <a:rPr lang="it-IT"/>
            <a:t>In Excel, puoi calcolare la media mobile con una formula molto semplice. Supponiamo di avere una colonna di valori in A1</a:t>
          </a:r>
        </a:p>
        <a:p>
          <a:r>
            <a:rPr lang="it-IT"/>
            <a:t>e vogliamo calcolare la media mobile a 3 periodi:Nella cella B3 inserisci: =MEDIA(A1:A3).</a:t>
          </a:r>
        </a:p>
        <a:p>
          <a:r>
            <a:rPr lang="it-IT"/>
            <a:t>Questa formula calcola la media dei primi tre valori (A1, A2, A3). Poi, puoi trascinare la formula verso il basso in modo che, per ogni nuova riga, il gruppo di tre valori successivi venga considerato per il calcolo della media. Ad esempio, nella cella B4 sarà calcolata la media di A2, e così via.La media mobile è utile quando si vuole dare lo stesso peso a tutti i dati all'interno dell'intervallo scelto, senza distinguere l'importanza di un valore rispetto a un altro.</a:t>
          </a:r>
        </a:p>
        <a:p>
          <a:r>
            <a:rPr lang="it-IT" b="1"/>
            <a:t>Media Ponderata</a:t>
          </a:r>
        </a:p>
        <a:p>
          <a:r>
            <a:rPr lang="it-IT"/>
            <a:t>A differenza della media mobile, la </a:t>
          </a:r>
          <a:r>
            <a:rPr lang="it-IT" b="1"/>
            <a:t>media ponderata</a:t>
          </a:r>
          <a:r>
            <a:rPr lang="it-IT"/>
            <a:t> considera che non tutti i dati abbiano la stessa importanza o "peso" nel calcolo della media. Ogni valore della serie di dati viene moltiplicato per un peso, che indica la sua importanza relativa rispetto agli altri valori. I pesi possono essere stabiliti in base a diverse logiche, per esempio possono essere più alti per dati recenti se vogliamo che questi influiscano maggiormente sul risultato finale.</a:t>
          </a:r>
        </a:p>
        <a:p>
          <a:r>
            <a:rPr lang="it-IT"/>
            <a:t>Per calcolare la media ponderata, si moltiplicano i valori per i rispettivi pesi e si sommano i risultati. Poi si divide la somma ottenuta per la somma dei pesi.</a:t>
          </a:r>
        </a:p>
        <a:p>
          <a:r>
            <a:rPr lang="it-IT"/>
            <a:t>La media ponderata è particolarmente utile quando non si vuole trattare ogni valore allo stesso modo, come nel caso di voti scolastici (dove certe prove possono valere più di altre), dati economici o analisi finanziarie, in cui i dati recenti possono essere più rilevanti.</a:t>
          </a:r>
        </a:p>
        <a:p>
          <a:r>
            <a:rPr lang="it-IT" b="1"/>
            <a:t>Differenze principali</a:t>
          </a:r>
        </a:p>
        <a:p>
          <a:r>
            <a:rPr lang="it-IT"/>
            <a:t>La differenza sostanziale tra media mobile e media ponderata è come gestiscono i dati:</a:t>
          </a:r>
        </a:p>
        <a:p>
          <a:r>
            <a:rPr lang="it-IT"/>
            <a:t>La </a:t>
          </a:r>
          <a:r>
            <a:rPr lang="it-IT" b="1"/>
            <a:t>media mobile</a:t>
          </a:r>
          <a:r>
            <a:rPr lang="it-IT"/>
            <a:t> dà lo stesso peso a tutti i valori all'interno dell'intervallo di calcolo, spostandosi nel tempo.</a:t>
          </a:r>
        </a:p>
        <a:p>
          <a:r>
            <a:rPr lang="it-IT"/>
            <a:t>La </a:t>
          </a:r>
          <a:r>
            <a:rPr lang="it-IT" b="1"/>
            <a:t>media ponderata</a:t>
          </a:r>
          <a:r>
            <a:rPr lang="it-IT"/>
            <a:t> attribuisce pesi diversi ai valori, permettendo di enfatizzare alcuni rispetto ad altri in base alle necessità dell'analisi.</a:t>
          </a:r>
        </a:p>
        <a:p>
          <a:r>
            <a:rPr lang="it-IT"/>
            <a:t>Entrambe le tecniche sono strumenti potenti per l'analisi dei dati, ma devono essere scelte con attenzione in base agli obiettivi specifici dell'analisi e alla natura dei dati che si stanno studiando.</a:t>
          </a:r>
        </a:p>
        <a:p>
          <a:endParaRPr lang="it-IT"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1</xdr:rowOff>
    </xdr:from>
    <xdr:to>
      <xdr:col>14</xdr:col>
      <xdr:colOff>0</xdr:colOff>
      <xdr:row>15</xdr:row>
      <xdr:rowOff>0</xdr:rowOff>
    </xdr:to>
    <xdr:graphicFrame macro="">
      <xdr:nvGraphicFramePr>
        <xdr:cNvPr id="3" name="Grafico 2">
          <a:extLst>
            <a:ext uri="{FF2B5EF4-FFF2-40B4-BE49-F238E27FC236}">
              <a16:creationId xmlns:a16="http://schemas.microsoft.com/office/drawing/2014/main" id="{ED409818-EBA7-CE74-D628-D81AEDDA55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9524</xdr:rowOff>
    </xdr:from>
    <xdr:to>
      <xdr:col>9</xdr:col>
      <xdr:colOff>0</xdr:colOff>
      <xdr:row>9</xdr:row>
      <xdr:rowOff>0</xdr:rowOff>
    </xdr:to>
    <xdr:sp macro="" textlink="">
      <xdr:nvSpPr>
        <xdr:cNvPr id="2" name="CasellaDiTesto 1">
          <a:extLst>
            <a:ext uri="{FF2B5EF4-FFF2-40B4-BE49-F238E27FC236}">
              <a16:creationId xmlns:a16="http://schemas.microsoft.com/office/drawing/2014/main" id="{D6569753-A74C-7E3C-7FB7-0FB07C0190F5}"/>
            </a:ext>
          </a:extLst>
        </xdr:cNvPr>
        <xdr:cNvSpPr txBox="1"/>
      </xdr:nvSpPr>
      <xdr:spPr>
        <a:xfrm>
          <a:off x="2933700" y="428624"/>
          <a:ext cx="4038600" cy="1514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kern="1200"/>
            <a:t>nel calcolo presente nella cella G12</a:t>
          </a:r>
          <a:r>
            <a:rPr lang="it-IT" sz="1100" kern="1200" baseline="0"/>
            <a:t> è stata applicata la Funzione MATR.SOMMA.PRODOTTO e il risultato è stato diviso per la somma del numero di lavoratori</a:t>
          </a:r>
        </a:p>
        <a:p>
          <a:r>
            <a:rPr lang="it-IT" sz="1100" kern="1200" baseline="0"/>
            <a:t>Nella cella J12 dopo aver calcolato nella colonna la moltiplicazione giorno per giorno del numero di lavoratori per i prodotti realizzati, la somma di questi parziali è stata divisa per la somma dei lavoratori.</a:t>
          </a:r>
        </a:p>
        <a:p>
          <a:endParaRPr lang="it-IT" sz="1100" kern="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
  <sheetViews>
    <sheetView tabSelected="1" workbookViewId="0">
      <selection activeCell="F17" sqref="F17"/>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88F9A-3953-4CB5-A20A-0C9A594CFCFF}">
  <dimension ref="A1:C31"/>
  <sheetViews>
    <sheetView workbookViewId="0">
      <selection activeCell="E11" sqref="E11"/>
    </sheetView>
  </sheetViews>
  <sheetFormatPr defaultRowHeight="15" x14ac:dyDescent="0.25"/>
  <cols>
    <col min="2" max="2" width="11" bestFit="1" customWidth="1"/>
    <col min="3" max="3" width="14.28515625" customWidth="1"/>
  </cols>
  <sheetData>
    <row r="1" spans="1:3" ht="45" x14ac:dyDescent="0.25">
      <c r="A1" s="6" t="s">
        <v>0</v>
      </c>
      <c r="B1" s="6" t="s">
        <v>1</v>
      </c>
      <c r="C1" s="7" t="s">
        <v>2</v>
      </c>
    </row>
    <row r="2" spans="1:3" x14ac:dyDescent="0.25">
      <c r="A2">
        <v>1</v>
      </c>
      <c r="B2">
        <v>120</v>
      </c>
    </row>
    <row r="3" spans="1:3" x14ac:dyDescent="0.25">
      <c r="A3">
        <v>2</v>
      </c>
      <c r="B3">
        <v>150</v>
      </c>
    </row>
    <row r="4" spans="1:3" x14ac:dyDescent="0.25">
      <c r="A4">
        <v>3</v>
      </c>
      <c r="B4">
        <v>180</v>
      </c>
    </row>
    <row r="5" spans="1:3" x14ac:dyDescent="0.25">
      <c r="A5">
        <v>4</v>
      </c>
      <c r="B5">
        <v>160</v>
      </c>
    </row>
    <row r="6" spans="1:3" x14ac:dyDescent="0.25">
      <c r="A6">
        <v>5</v>
      </c>
      <c r="B6">
        <v>170</v>
      </c>
    </row>
    <row r="7" spans="1:3" x14ac:dyDescent="0.25">
      <c r="A7">
        <v>6</v>
      </c>
      <c r="B7">
        <v>200</v>
      </c>
    </row>
    <row r="8" spans="1:3" x14ac:dyDescent="0.25">
      <c r="A8">
        <v>7</v>
      </c>
      <c r="B8">
        <v>210</v>
      </c>
      <c r="C8" s="5">
        <f>AVERAGE(B2:B8)</f>
        <v>170</v>
      </c>
    </row>
    <row r="9" spans="1:3" x14ac:dyDescent="0.25">
      <c r="A9">
        <v>8</v>
      </c>
      <c r="B9">
        <v>190</v>
      </c>
      <c r="C9" s="5">
        <f>AVERAGE(B3:B9)</f>
        <v>180</v>
      </c>
    </row>
    <row r="10" spans="1:3" x14ac:dyDescent="0.25">
      <c r="A10">
        <v>9</v>
      </c>
      <c r="B10">
        <v>220</v>
      </c>
      <c r="C10" s="5">
        <f t="shared" ref="C10:C31" si="0">AVERAGE(B4:B10)</f>
        <v>190</v>
      </c>
    </row>
    <row r="11" spans="1:3" x14ac:dyDescent="0.25">
      <c r="A11">
        <v>10</v>
      </c>
      <c r="B11">
        <v>250</v>
      </c>
      <c r="C11" s="5">
        <f t="shared" si="0"/>
        <v>200</v>
      </c>
    </row>
    <row r="12" spans="1:3" x14ac:dyDescent="0.25">
      <c r="A12">
        <v>11</v>
      </c>
      <c r="B12">
        <v>240</v>
      </c>
      <c r="C12" s="5">
        <f t="shared" si="0"/>
        <v>211.42857142857142</v>
      </c>
    </row>
    <row r="13" spans="1:3" x14ac:dyDescent="0.25">
      <c r="A13">
        <v>12</v>
      </c>
      <c r="B13">
        <v>230</v>
      </c>
      <c r="C13" s="5">
        <f t="shared" si="0"/>
        <v>220</v>
      </c>
    </row>
    <row r="14" spans="1:3" x14ac:dyDescent="0.25">
      <c r="A14">
        <v>13</v>
      </c>
      <c r="B14">
        <v>260</v>
      </c>
      <c r="C14" s="5">
        <f t="shared" si="0"/>
        <v>228.57142857142858</v>
      </c>
    </row>
    <row r="15" spans="1:3" x14ac:dyDescent="0.25">
      <c r="A15">
        <v>14</v>
      </c>
      <c r="B15">
        <v>290</v>
      </c>
      <c r="C15" s="5">
        <f t="shared" si="0"/>
        <v>240</v>
      </c>
    </row>
    <row r="16" spans="1:3" x14ac:dyDescent="0.25">
      <c r="A16">
        <v>15</v>
      </c>
      <c r="B16">
        <v>310</v>
      </c>
      <c r="C16" s="5">
        <f t="shared" si="0"/>
        <v>257.14285714285717</v>
      </c>
    </row>
    <row r="17" spans="1:3" x14ac:dyDescent="0.25">
      <c r="A17">
        <v>16</v>
      </c>
      <c r="B17">
        <v>320</v>
      </c>
      <c r="C17" s="5">
        <f t="shared" si="0"/>
        <v>271.42857142857144</v>
      </c>
    </row>
    <row r="18" spans="1:3" x14ac:dyDescent="0.25">
      <c r="A18">
        <v>17</v>
      </c>
      <c r="B18">
        <v>290</v>
      </c>
      <c r="C18" s="5">
        <f t="shared" si="0"/>
        <v>277.14285714285717</v>
      </c>
    </row>
    <row r="19" spans="1:3" x14ac:dyDescent="0.25">
      <c r="A19">
        <v>18</v>
      </c>
      <c r="B19">
        <v>280</v>
      </c>
      <c r="C19" s="5">
        <f t="shared" si="0"/>
        <v>282.85714285714283</v>
      </c>
    </row>
    <row r="20" spans="1:3" x14ac:dyDescent="0.25">
      <c r="A20">
        <v>19</v>
      </c>
      <c r="B20">
        <v>250</v>
      </c>
      <c r="C20" s="5">
        <f t="shared" si="0"/>
        <v>285.71428571428572</v>
      </c>
    </row>
    <row r="21" spans="1:3" x14ac:dyDescent="0.25">
      <c r="A21">
        <v>20</v>
      </c>
      <c r="B21">
        <v>230</v>
      </c>
      <c r="C21" s="5">
        <f t="shared" si="0"/>
        <v>281.42857142857144</v>
      </c>
    </row>
    <row r="22" spans="1:3" x14ac:dyDescent="0.25">
      <c r="A22">
        <v>21</v>
      </c>
      <c r="B22">
        <v>210</v>
      </c>
      <c r="C22" s="5">
        <f t="shared" si="0"/>
        <v>270</v>
      </c>
    </row>
    <row r="23" spans="1:3" x14ac:dyDescent="0.25">
      <c r="A23">
        <v>22</v>
      </c>
      <c r="B23">
        <v>190</v>
      </c>
      <c r="C23" s="5">
        <f t="shared" si="0"/>
        <v>252.85714285714286</v>
      </c>
    </row>
    <row r="24" spans="1:3" x14ac:dyDescent="0.25">
      <c r="A24">
        <v>23</v>
      </c>
      <c r="B24">
        <v>180</v>
      </c>
      <c r="C24" s="5">
        <f t="shared" si="0"/>
        <v>232.85714285714286</v>
      </c>
    </row>
    <row r="25" spans="1:3" x14ac:dyDescent="0.25">
      <c r="A25">
        <v>24</v>
      </c>
      <c r="B25">
        <v>170</v>
      </c>
      <c r="C25" s="5">
        <f t="shared" si="0"/>
        <v>215.71428571428572</v>
      </c>
    </row>
    <row r="26" spans="1:3" x14ac:dyDescent="0.25">
      <c r="A26">
        <v>25</v>
      </c>
      <c r="B26">
        <v>160</v>
      </c>
      <c r="C26" s="5">
        <f t="shared" si="0"/>
        <v>198.57142857142858</v>
      </c>
    </row>
    <row r="27" spans="1:3" x14ac:dyDescent="0.25">
      <c r="A27">
        <v>26</v>
      </c>
      <c r="B27">
        <v>110</v>
      </c>
      <c r="C27" s="5">
        <f t="shared" si="0"/>
        <v>178.57142857142858</v>
      </c>
    </row>
    <row r="28" spans="1:3" x14ac:dyDescent="0.25">
      <c r="A28">
        <v>27</v>
      </c>
      <c r="B28">
        <v>150</v>
      </c>
      <c r="C28" s="5">
        <f t="shared" si="0"/>
        <v>167.14285714285714</v>
      </c>
    </row>
    <row r="29" spans="1:3" x14ac:dyDescent="0.25">
      <c r="A29">
        <v>28</v>
      </c>
      <c r="B29">
        <v>165</v>
      </c>
      <c r="C29" s="5">
        <f t="shared" si="0"/>
        <v>160.71428571428572</v>
      </c>
    </row>
    <row r="30" spans="1:3" x14ac:dyDescent="0.25">
      <c r="A30">
        <v>29</v>
      </c>
      <c r="B30">
        <v>170</v>
      </c>
      <c r="C30" s="5">
        <f t="shared" si="0"/>
        <v>157.85714285714286</v>
      </c>
    </row>
    <row r="31" spans="1:3" x14ac:dyDescent="0.25">
      <c r="A31">
        <v>30</v>
      </c>
      <c r="B31">
        <v>190</v>
      </c>
      <c r="C31" s="5">
        <f t="shared" si="0"/>
        <v>159.28571428571428</v>
      </c>
    </row>
  </sheetData>
  <pageMargins left="0.7" right="0.7" top="0.75" bottom="0.75" header="0.3" footer="0.3"/>
  <ignoredErrors>
    <ignoredError sqref="C10:C31" formulaRange="1"/>
  </ignoredError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J12"/>
  <sheetViews>
    <sheetView zoomScaleNormal="100" workbookViewId="0">
      <selection activeCell="F11" sqref="F11"/>
    </sheetView>
  </sheetViews>
  <sheetFormatPr defaultRowHeight="15" x14ac:dyDescent="0.25"/>
  <cols>
    <col min="2" max="3" width="12.85546875" customWidth="1"/>
    <col min="6" max="6" width="16.85546875" bestFit="1" customWidth="1"/>
    <col min="9" max="9" width="16.28515625" bestFit="1" customWidth="1"/>
  </cols>
  <sheetData>
    <row r="1" spans="1:10" ht="33" customHeight="1" x14ac:dyDescent="0.25">
      <c r="A1" s="2" t="s">
        <v>0</v>
      </c>
      <c r="B1" s="3" t="s">
        <v>3</v>
      </c>
      <c r="C1" s="3" t="s">
        <v>4</v>
      </c>
    </row>
    <row r="2" spans="1:10" x14ac:dyDescent="0.25">
      <c r="A2" s="4">
        <v>1</v>
      </c>
      <c r="B2">
        <v>3</v>
      </c>
      <c r="C2">
        <v>120</v>
      </c>
      <c r="J2">
        <f t="shared" ref="J2:J11" si="0">B2*C2</f>
        <v>360</v>
      </c>
    </row>
    <row r="3" spans="1:10" x14ac:dyDescent="0.25">
      <c r="A3" s="4">
        <v>2</v>
      </c>
      <c r="B3">
        <v>4</v>
      </c>
      <c r="C3">
        <v>160</v>
      </c>
      <c r="J3">
        <f t="shared" si="0"/>
        <v>640</v>
      </c>
    </row>
    <row r="4" spans="1:10" x14ac:dyDescent="0.25">
      <c r="A4" s="4">
        <v>3</v>
      </c>
      <c r="B4">
        <v>5</v>
      </c>
      <c r="C4">
        <v>200</v>
      </c>
      <c r="J4">
        <f t="shared" si="0"/>
        <v>1000</v>
      </c>
    </row>
    <row r="5" spans="1:10" x14ac:dyDescent="0.25">
      <c r="A5" s="4">
        <v>4</v>
      </c>
      <c r="B5">
        <v>6</v>
      </c>
      <c r="C5">
        <v>240</v>
      </c>
      <c r="J5">
        <f t="shared" si="0"/>
        <v>1440</v>
      </c>
    </row>
    <row r="6" spans="1:10" x14ac:dyDescent="0.25">
      <c r="A6" s="4">
        <v>5</v>
      </c>
      <c r="B6">
        <v>3</v>
      </c>
      <c r="C6">
        <v>130</v>
      </c>
      <c r="J6">
        <f t="shared" si="0"/>
        <v>390</v>
      </c>
    </row>
    <row r="7" spans="1:10" x14ac:dyDescent="0.25">
      <c r="A7" s="4">
        <v>6</v>
      </c>
      <c r="B7">
        <v>7</v>
      </c>
      <c r="C7">
        <v>280</v>
      </c>
      <c r="J7">
        <f t="shared" si="0"/>
        <v>1960</v>
      </c>
    </row>
    <row r="8" spans="1:10" x14ac:dyDescent="0.25">
      <c r="A8" s="4">
        <v>7</v>
      </c>
      <c r="B8">
        <v>4</v>
      </c>
      <c r="C8">
        <v>180</v>
      </c>
      <c r="J8">
        <f t="shared" si="0"/>
        <v>720</v>
      </c>
    </row>
    <row r="9" spans="1:10" x14ac:dyDescent="0.25">
      <c r="A9" s="4">
        <v>8</v>
      </c>
      <c r="B9">
        <v>6</v>
      </c>
      <c r="C9">
        <v>250</v>
      </c>
      <c r="J9">
        <f t="shared" si="0"/>
        <v>1500</v>
      </c>
    </row>
    <row r="10" spans="1:10" x14ac:dyDescent="0.25">
      <c r="A10" s="4">
        <v>9</v>
      </c>
      <c r="B10">
        <v>5</v>
      </c>
      <c r="C10">
        <v>210</v>
      </c>
      <c r="J10">
        <f t="shared" si="0"/>
        <v>1050</v>
      </c>
    </row>
    <row r="11" spans="1:10" x14ac:dyDescent="0.25">
      <c r="A11" s="4">
        <v>10</v>
      </c>
      <c r="B11">
        <v>7</v>
      </c>
      <c r="C11">
        <v>300</v>
      </c>
      <c r="F11" t="s">
        <v>5</v>
      </c>
      <c r="G11">
        <f>AVERAGE(C2:C11)</f>
        <v>207</v>
      </c>
      <c r="J11">
        <f t="shared" si="0"/>
        <v>2100</v>
      </c>
    </row>
    <row r="12" spans="1:10" x14ac:dyDescent="0.25">
      <c r="F12" t="s">
        <v>6</v>
      </c>
      <c r="G12" s="1">
        <f>SUMPRODUCT(B2:B11,C2:C11)/SUM(B2:B11)</f>
        <v>223.2</v>
      </c>
      <c r="I12" t="s">
        <v>7</v>
      </c>
      <c r="J12" s="1">
        <f>SUM(J2:J11)/SUM(B2:B11)</f>
        <v>223.2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informazioni</vt:lpstr>
      <vt:lpstr>media-mobile</vt:lpstr>
      <vt:lpstr>media-ponderata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2024-10-23T19:10:46Z</dcterms:modified>
</cp:coreProperties>
</file>